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 windowWidth="22020" windowHeight="16120" activeTab="0"/>
  </bookViews>
  <sheets>
    <sheet name="SSI Calculator" sheetId="1" r:id="rId1"/>
  </sheets>
  <definedNames/>
  <calcPr fullCalcOnLoad="1"/>
</workbook>
</file>

<file path=xl/sharedStrings.xml><?xml version="1.0" encoding="utf-8"?>
<sst xmlns="http://schemas.openxmlformats.org/spreadsheetml/2006/main" count="24" uniqueCount="23">
  <si>
    <t>Week 1</t>
  </si>
  <si>
    <t>Week 2</t>
  </si>
  <si>
    <t>Week 3</t>
  </si>
  <si>
    <t>Week 4</t>
  </si>
  <si>
    <t>Week 5</t>
  </si>
  <si>
    <t>SPT</t>
  </si>
  <si>
    <t>Daily</t>
  </si>
  <si>
    <t>Sunday</t>
  </si>
  <si>
    <t>Complaints</t>
  </si>
  <si>
    <t>Gate</t>
  </si>
  <si>
    <t>CPM</t>
  </si>
  <si>
    <t>SSI Fee</t>
  </si>
  <si>
    <t>Below is a work sheet for you to use to help you calculate your CPM as well as your SSI fee.</t>
  </si>
  <si>
    <t>Fill in the Yellow areas below to figure your SSI..</t>
  </si>
  <si>
    <t>SPT Fee</t>
  </si>
  <si>
    <t>How to Calculate Your Subscriber Service Incentive</t>
  </si>
  <si>
    <t>Using the SSI Calculator:</t>
  </si>
  <si>
    <t>You can get the total number of home delivered copies from your weekly Settlement Statement. Chargeable complaints are on your daily mail.</t>
  </si>
  <si>
    <t xml:space="preserve">In Paragraph (d) on Page 5 of your contract, you will see two figures. On the first indented line there is a negotiated SSI per copy fee and a complaints per thousand (CPM). </t>
  </si>
  <si>
    <t>Your CPM is calculated by dividing the number of chargeable complaints by the total number of home delivered copies X 1000. (Example: if you delivered 5000 papers and had 4 complaints you would have a CPM of 0.08)  (4/5000)X1000 = CPM</t>
  </si>
  <si>
    <t>The Subscriber Service Incentive Fee (SSI) for your Delivery Area is calculated using the number of home delivered copies and the number of chargeable complaints incurred during the course of the Company's 4 / 5 week accounting periods.</t>
  </si>
  <si>
    <r>
      <t xml:space="preserve">This calculation works for the Tampa Bay Times product </t>
    </r>
    <r>
      <rPr>
        <sz val="10"/>
        <rFont val="Arial"/>
        <family val="0"/>
      </rPr>
      <t>only.</t>
    </r>
  </si>
  <si>
    <t>Tampa Bay Times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</si>
</sst>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s>
  <fonts count="14">
    <font>
      <sz val="10"/>
      <name val="Arial"/>
      <family val="0"/>
    </font>
    <font>
      <sz val="8"/>
      <name val="Arial"/>
      <family val="0"/>
    </font>
    <font>
      <sz val="16"/>
      <name val="Arial"/>
      <family val="0"/>
    </font>
    <font>
      <b/>
      <sz val="10"/>
      <name val="Arial"/>
      <family val="2"/>
    </font>
    <font>
      <b/>
      <sz val="8"/>
      <name val="Arial"/>
      <family val="2"/>
    </font>
    <font>
      <sz val="5"/>
      <name val="Arial"/>
      <family val="0"/>
    </font>
    <font>
      <b/>
      <i/>
      <sz val="10"/>
      <name val="Times New Roman"/>
      <family val="1"/>
    </font>
    <font>
      <b/>
      <sz val="14"/>
      <name val="Times New Roman"/>
      <family val="1"/>
    </font>
    <font>
      <sz val="16"/>
      <color indexed="22"/>
      <name val="Arial"/>
      <family val="0"/>
    </font>
    <font>
      <sz val="8"/>
      <color indexed="22"/>
      <name val="Arial"/>
      <family val="0"/>
    </font>
    <font>
      <sz val="10"/>
      <color indexed="22"/>
      <name val="Arial"/>
      <family val="0"/>
    </font>
    <font>
      <i/>
      <sz val="10"/>
      <name val="Antique Olive"/>
      <family val="2"/>
    </font>
    <font>
      <b/>
      <sz val="11"/>
      <color indexed="10"/>
      <name val="Tahoma"/>
      <family val="2"/>
    </font>
    <font>
      <sz val="11"/>
      <color indexed="10"/>
      <name val="Tahoma"/>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22">
    <border>
      <left/>
      <right/>
      <top/>
      <bottom/>
      <diagonal/>
    </border>
    <border>
      <left style="thick"/>
      <right style="thick"/>
      <top>
        <color indexed="63"/>
      </top>
      <bottom style="thick"/>
    </border>
    <border>
      <left style="thick"/>
      <right style="thick"/>
      <top style="thick"/>
      <bottom>
        <color indexed="63"/>
      </bottom>
    </border>
    <border>
      <left style="thick"/>
      <right style="thick"/>
      <top>
        <color indexed="63"/>
      </top>
      <bottom>
        <color indexed="63"/>
      </bottom>
    </border>
    <border>
      <left style="thick"/>
      <right style="thin"/>
      <top style="thick"/>
      <bottom style="thin"/>
    </border>
    <border>
      <left style="thick"/>
      <right style="thin"/>
      <top style="thin"/>
      <bottom style="thin"/>
    </border>
    <border>
      <left style="thick"/>
      <right style="thin"/>
      <top style="thin"/>
      <bottom style="thick"/>
    </border>
    <border>
      <left>
        <color indexed="63"/>
      </left>
      <right>
        <color indexed="63"/>
      </right>
      <top style="thick"/>
      <bottom>
        <color indexed="63"/>
      </bottom>
    </border>
    <border>
      <left style="thick"/>
      <right style="medium"/>
      <top style="thick"/>
      <bottom style="medium"/>
    </border>
    <border>
      <left style="thick"/>
      <right style="medium"/>
      <top style="medium"/>
      <bottom style="thick"/>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style="thick"/>
      <top style="thick"/>
      <bottom style="medium"/>
    </border>
    <border>
      <left style="medium"/>
      <right style="thick"/>
      <top style="medium"/>
      <bottom style="thick"/>
    </border>
    <border>
      <left style="thin"/>
      <right style="thick"/>
      <top style="thick"/>
      <bottom style="thin"/>
    </border>
    <border>
      <left style="thin"/>
      <right style="thick"/>
      <top style="thin"/>
      <bottom style="thin"/>
    </border>
    <border>
      <left style="thin"/>
      <right style="thick"/>
      <top style="thin"/>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0" fillId="0" borderId="0" xfId="0" applyBorder="1" applyAlignment="1">
      <alignment/>
    </xf>
    <xf numFmtId="0" fontId="1" fillId="0" borderId="0" xfId="0" applyFont="1" applyBorder="1" applyAlignment="1">
      <alignment/>
    </xf>
    <xf numFmtId="0" fontId="2" fillId="0" borderId="0" xfId="0"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horizontal="center"/>
    </xf>
    <xf numFmtId="0" fontId="0" fillId="0" borderId="0" xfId="0" applyFill="1" applyBorder="1" applyAlignment="1">
      <alignment/>
    </xf>
    <xf numFmtId="0" fontId="1" fillId="0" borderId="1" xfId="0" applyFont="1" applyBorder="1" applyAlignment="1">
      <alignment horizontal="center"/>
    </xf>
    <xf numFmtId="0" fontId="5" fillId="0" borderId="1" xfId="0" applyFont="1" applyBorder="1" applyAlignment="1">
      <alignment horizontal="center"/>
    </xf>
    <xf numFmtId="0" fontId="0" fillId="0" borderId="2" xfId="0" applyBorder="1" applyAlignment="1">
      <alignment/>
    </xf>
    <xf numFmtId="0" fontId="0" fillId="0" borderId="3" xfId="0" applyBorder="1" applyAlignment="1">
      <alignment/>
    </xf>
    <xf numFmtId="0" fontId="0" fillId="0" borderId="1" xfId="0" applyBorder="1" applyAlignment="1">
      <alignment/>
    </xf>
    <xf numFmtId="0" fontId="0" fillId="0" borderId="4" xfId="0" applyBorder="1" applyAlignment="1">
      <alignment/>
    </xf>
    <xf numFmtId="0" fontId="3" fillId="0" borderId="5" xfId="0" applyFont="1" applyBorder="1" applyAlignment="1">
      <alignment horizontal="center" wrapText="1"/>
    </xf>
    <xf numFmtId="0" fontId="3" fillId="0" borderId="6" xfId="0" applyFont="1" applyBorder="1" applyAlignment="1">
      <alignment horizontal="center"/>
    </xf>
    <xf numFmtId="0" fontId="0" fillId="0" borderId="0" xfId="0" applyFont="1" applyBorder="1" applyAlignment="1">
      <alignment/>
    </xf>
    <xf numFmtId="0" fontId="0" fillId="0" borderId="0" xfId="0" applyFont="1" applyBorder="1" applyAlignment="1">
      <alignment/>
    </xf>
    <xf numFmtId="0" fontId="6" fillId="0" borderId="0" xfId="0" applyFont="1" applyAlignment="1">
      <alignment horizontal="center"/>
    </xf>
    <xf numFmtId="0" fontId="0" fillId="0" borderId="0" xfId="0" applyFont="1" applyBorder="1" applyAlignment="1">
      <alignment/>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9" xfId="0" applyBorder="1" applyAlignment="1">
      <alignment/>
    </xf>
    <xf numFmtId="0" fontId="3" fillId="0" borderId="0" xfId="0" applyFont="1" applyFill="1" applyBorder="1" applyAlignment="1">
      <alignment/>
    </xf>
    <xf numFmtId="0" fontId="7" fillId="0" borderId="0" xfId="0" applyFont="1" applyAlignment="1">
      <alignment horizontal="center"/>
    </xf>
    <xf numFmtId="0" fontId="2" fillId="0" borderId="0" xfId="0" applyFont="1" applyBorder="1" applyAlignment="1">
      <alignment/>
    </xf>
    <xf numFmtId="0" fontId="2" fillId="0" borderId="0" xfId="0" applyFont="1" applyBorder="1" applyAlignment="1">
      <alignment horizontal="left"/>
    </xf>
    <xf numFmtId="0" fontId="8" fillId="2" borderId="0" xfId="0" applyFont="1" applyFill="1" applyBorder="1" applyAlignment="1">
      <alignment horizontal="left"/>
    </xf>
    <xf numFmtId="0" fontId="9" fillId="2" borderId="0" xfId="0" applyFont="1" applyFill="1" applyBorder="1" applyAlignment="1">
      <alignment/>
    </xf>
    <xf numFmtId="0" fontId="8" fillId="2" borderId="0" xfId="0" applyFont="1" applyFill="1" applyBorder="1" applyAlignment="1">
      <alignment horizontal="center"/>
    </xf>
    <xf numFmtId="0" fontId="10" fillId="2" borderId="0" xfId="0" applyFont="1" applyFill="1" applyBorder="1" applyAlignment="1">
      <alignment/>
    </xf>
    <xf numFmtId="0" fontId="0" fillId="0" borderId="0" xfId="0" applyBorder="1" applyAlignment="1">
      <alignment/>
    </xf>
    <xf numFmtId="0" fontId="0" fillId="0" borderId="0" xfId="0" applyBorder="1" applyAlignment="1" quotePrefix="1">
      <alignment/>
    </xf>
    <xf numFmtId="0" fontId="0" fillId="0" borderId="0" xfId="0" applyBorder="1" applyAlignment="1">
      <alignment horizontal="left"/>
    </xf>
    <xf numFmtId="0" fontId="3" fillId="0" borderId="0" xfId="0" applyFont="1" applyBorder="1" applyAlignment="1">
      <alignment/>
    </xf>
    <xf numFmtId="0" fontId="12" fillId="0" borderId="0" xfId="0" applyFont="1" applyAlignment="1">
      <alignment/>
    </xf>
    <xf numFmtId="0" fontId="13" fillId="0" borderId="0" xfId="0" applyFont="1" applyAlignment="1">
      <alignment/>
    </xf>
    <xf numFmtId="0" fontId="1" fillId="0" borderId="0" xfId="0" applyFont="1" applyFill="1" applyBorder="1" applyAlignment="1">
      <alignment horizontal="center"/>
    </xf>
    <xf numFmtId="0" fontId="5" fillId="0" borderId="0" xfId="0" applyFont="1" applyFill="1" applyBorder="1" applyAlignment="1">
      <alignment horizontal="center"/>
    </xf>
    <xf numFmtId="0" fontId="0" fillId="3" borderId="0" xfId="0" applyFill="1"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xf>
    <xf numFmtId="0" fontId="1" fillId="0" borderId="0" xfId="0" applyFont="1" applyBorder="1" applyAlignment="1">
      <alignment horizontal="center"/>
    </xf>
    <xf numFmtId="0" fontId="9" fillId="2" borderId="0" xfId="0" applyFont="1" applyFill="1" applyBorder="1" applyAlignment="1">
      <alignment horizontal="center"/>
    </xf>
    <xf numFmtId="0" fontId="0" fillId="3" borderId="10"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11" xfId="0" applyFill="1" applyBorder="1" applyAlignment="1" applyProtection="1">
      <alignment horizontal="center"/>
      <protection locked="0"/>
    </xf>
    <xf numFmtId="0" fontId="0" fillId="3" borderId="12"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13" xfId="0" applyFill="1" applyBorder="1" applyAlignment="1" applyProtection="1">
      <alignment horizontal="center"/>
      <protection locked="0"/>
    </xf>
    <xf numFmtId="0" fontId="0" fillId="3" borderId="14"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1" fillId="0" borderId="0" xfId="0" applyFont="1" applyBorder="1" applyAlignment="1">
      <alignment horizontal="center"/>
    </xf>
    <xf numFmtId="0" fontId="10" fillId="2" borderId="0" xfId="0" applyFont="1" applyFill="1" applyBorder="1" applyAlignment="1">
      <alignment horizontal="center"/>
    </xf>
    <xf numFmtId="0" fontId="3" fillId="0" borderId="17" xfId="0" applyFont="1" applyBorder="1" applyAlignment="1">
      <alignment horizontal="center"/>
    </xf>
    <xf numFmtId="2" fontId="0" fillId="0" borderId="18" xfId="0" applyNumberFormat="1" applyBorder="1" applyAlignment="1">
      <alignment horizontal="center"/>
    </xf>
    <xf numFmtId="0" fontId="0" fillId="0" borderId="7" xfId="0" applyBorder="1" applyAlignment="1">
      <alignment horizontal="center"/>
    </xf>
    <xf numFmtId="0" fontId="3" fillId="0" borderId="19" xfId="0" applyFont="1" applyBorder="1" applyAlignment="1">
      <alignment horizontal="center"/>
    </xf>
    <xf numFmtId="169" fontId="0" fillId="0" borderId="20" xfId="0" applyNumberFormat="1" applyBorder="1" applyAlignment="1">
      <alignment horizontal="center"/>
    </xf>
    <xf numFmtId="169" fontId="0" fillId="0" borderId="21" xfId="0" applyNumberFormat="1" applyBorder="1" applyAlignment="1">
      <alignment horizontal="center"/>
    </xf>
    <xf numFmtId="0" fontId="1" fillId="0" borderId="0" xfId="0" applyFont="1" applyFill="1" applyBorder="1" applyAlignment="1">
      <alignment/>
    </xf>
    <xf numFmtId="0" fontId="3" fillId="0" borderId="2" xfId="0" applyFont="1" applyBorder="1" applyAlignment="1">
      <alignment horizontal="center" wrapText="1"/>
    </xf>
    <xf numFmtId="0" fontId="0" fillId="0" borderId="2" xfId="0" applyBorder="1" applyAlignment="1">
      <alignment horizontal="center"/>
    </xf>
    <xf numFmtId="0" fontId="3" fillId="0" borderId="0" xfId="0" applyFont="1" applyFill="1" applyBorder="1" applyAlignment="1">
      <alignment horizontal="center"/>
    </xf>
    <xf numFmtId="0" fontId="3" fillId="0" borderId="0" xfId="0" applyFont="1" applyBorder="1" applyAlignment="1" quotePrefix="1">
      <alignment horizontal="center"/>
    </xf>
    <xf numFmtId="0" fontId="0" fillId="0" borderId="0" xfId="0" applyBorder="1" applyAlignment="1">
      <alignment wrapText="1"/>
    </xf>
    <xf numFmtId="0" fontId="0" fillId="0" borderId="0" xfId="0" applyAlignment="1">
      <alignment wrapText="1"/>
    </xf>
    <xf numFmtId="0" fontId="0" fillId="0" borderId="0" xfId="0" applyBorder="1" applyAlignment="1">
      <alignment/>
    </xf>
    <xf numFmtId="0" fontId="0" fillId="0" borderId="0" xfId="0" applyAlignment="1">
      <alignment/>
    </xf>
    <xf numFmtId="0" fontId="3" fillId="0" borderId="0" xfId="0" applyFont="1" applyFill="1" applyBorder="1" applyAlignment="1">
      <alignment/>
    </xf>
    <xf numFmtId="0" fontId="3" fillId="0" borderId="0" xfId="0" applyFont="1" applyFill="1" applyAlignment="1">
      <alignment/>
    </xf>
  </cellXfs>
  <cellStyles count="6">
    <cellStyle name="Normal" xfId="0"/>
    <cellStyle name="Comma" xfId="15"/>
    <cellStyle name="Comma [0]" xfId="16"/>
    <cellStyle name="Currency" xfId="17"/>
    <cellStyle name="Currency [0]" xfId="18"/>
    <cellStyle name="Percent" xfId="19"/>
  </cellStyles>
  <dxfs count="2">
    <dxf>
      <font>
        <color auto="1"/>
      </font>
      <fill>
        <patternFill>
          <bgColor rgb="FFDD0806"/>
        </patternFill>
      </fill>
      <border/>
    </dxf>
    <dxf>
      <font>
        <color auto="1"/>
      </font>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285750</xdr:colOff>
      <xdr:row>3</xdr:row>
      <xdr:rowOff>66675</xdr:rowOff>
    </xdr:from>
    <xdr:to>
      <xdr:col>15</xdr:col>
      <xdr:colOff>857250</xdr:colOff>
      <xdr:row>5</xdr:row>
      <xdr:rowOff>171450</xdr:rowOff>
    </xdr:to>
    <xdr:pic>
      <xdr:nvPicPr>
        <xdr:cNvPr id="1" name="Picture 2"/>
        <xdr:cNvPicPr preferRelativeResize="1">
          <a:picLocks noChangeAspect="1"/>
        </xdr:cNvPicPr>
      </xdr:nvPicPr>
      <xdr:blipFill>
        <a:blip r:embed="rId1"/>
        <a:stretch>
          <a:fillRect/>
        </a:stretch>
      </xdr:blipFill>
      <xdr:spPr>
        <a:xfrm>
          <a:off x="5686425" y="533400"/>
          <a:ext cx="24003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P45"/>
  <sheetViews>
    <sheetView tabSelected="1" workbookViewId="0" topLeftCell="B1">
      <selection activeCell="I22" sqref="I22"/>
    </sheetView>
  </sheetViews>
  <sheetFormatPr defaultColWidth="11.421875" defaultRowHeight="12.75"/>
  <cols>
    <col min="1" max="1" width="9.140625" style="1" customWidth="1"/>
    <col min="2" max="2" width="5.7109375" style="4" customWidth="1"/>
    <col min="3" max="3" width="9.140625" style="1" customWidth="1"/>
    <col min="4" max="6" width="6.421875" style="39" customWidth="1"/>
    <col min="7" max="9" width="6.140625" style="39" customWidth="1"/>
    <col min="10" max="12" width="6.421875" style="1" customWidth="1"/>
    <col min="13" max="14" width="9.140625" style="1" customWidth="1"/>
    <col min="15" max="15" width="9.140625" style="39" customWidth="1"/>
    <col min="16" max="16" width="37.28125" style="1" customWidth="1"/>
    <col min="17" max="16384" width="9.140625" style="1" customWidth="1"/>
  </cols>
  <sheetData>
    <row r="1" spans="3:16" ht="12">
      <c r="C1" s="66"/>
      <c r="D1" s="66"/>
      <c r="E1" s="66"/>
      <c r="F1" s="66"/>
      <c r="G1" s="66"/>
      <c r="H1" s="66"/>
      <c r="I1" s="66"/>
      <c r="J1" s="66"/>
      <c r="K1" s="66"/>
      <c r="L1" s="66"/>
      <c r="M1" s="66"/>
      <c r="N1" s="66"/>
      <c r="O1" s="66"/>
      <c r="P1" s="66"/>
    </row>
    <row r="2" ht="12">
      <c r="C2" s="31"/>
    </row>
    <row r="4" spans="2:15" s="16" customFormat="1" ht="20.25">
      <c r="B4" s="4"/>
      <c r="C4" s="24" t="s">
        <v>15</v>
      </c>
      <c r="D4" s="40"/>
      <c r="E4" s="40"/>
      <c r="F4" s="40"/>
      <c r="G4" s="23"/>
      <c r="H4" s="41"/>
      <c r="I4" s="41"/>
      <c r="O4" s="41"/>
    </row>
    <row r="5" spans="2:15" s="18" customFormat="1" ht="9.75" customHeight="1">
      <c r="B5" s="4"/>
      <c r="C5" s="15"/>
      <c r="D5" s="40"/>
      <c r="E5" s="40"/>
      <c r="F5" s="40"/>
      <c r="G5" s="17"/>
      <c r="H5" s="42"/>
      <c r="I5" s="42"/>
      <c r="O5" s="42"/>
    </row>
    <row r="6" spans="2:14" ht="20.25">
      <c r="B6" s="5"/>
      <c r="C6" s="25" t="s">
        <v>16</v>
      </c>
      <c r="D6" s="43"/>
      <c r="E6" s="43"/>
      <c r="F6" s="43"/>
      <c r="G6" s="3"/>
      <c r="H6" s="43"/>
      <c r="I6" s="43"/>
      <c r="J6" s="2"/>
      <c r="K6" s="2"/>
      <c r="L6" s="2"/>
      <c r="M6" s="2"/>
      <c r="N6" s="2"/>
    </row>
    <row r="7" spans="2:14" ht="8.25" customHeight="1">
      <c r="B7" s="5"/>
      <c r="C7" s="25"/>
      <c r="D7" s="43"/>
      <c r="E7" s="43"/>
      <c r="F7" s="43"/>
      <c r="G7" s="3"/>
      <c r="H7" s="43"/>
      <c r="I7" s="43"/>
      <c r="J7" s="2"/>
      <c r="K7" s="2"/>
      <c r="L7" s="2"/>
      <c r="M7" s="2"/>
      <c r="N7" s="2"/>
    </row>
    <row r="8" spans="2:16" ht="6.75" customHeight="1">
      <c r="B8" s="5"/>
      <c r="C8" s="26"/>
      <c r="D8" s="44"/>
      <c r="E8" s="44"/>
      <c r="F8" s="44"/>
      <c r="G8" s="28"/>
      <c r="H8" s="44"/>
      <c r="I8" s="44"/>
      <c r="J8" s="27"/>
      <c r="K8" s="27"/>
      <c r="L8" s="27"/>
      <c r="M8" s="27"/>
      <c r="N8" s="27"/>
      <c r="O8" s="55"/>
      <c r="P8" s="29"/>
    </row>
    <row r="9" spans="2:16" ht="12">
      <c r="B9" s="4">
        <v>1</v>
      </c>
      <c r="C9" s="67" t="s">
        <v>20</v>
      </c>
      <c r="D9" s="67"/>
      <c r="E9" s="67"/>
      <c r="F9" s="67"/>
      <c r="G9" s="67"/>
      <c r="H9" s="67"/>
      <c r="I9" s="67"/>
      <c r="J9" s="67"/>
      <c r="K9" s="70"/>
      <c r="L9" s="70"/>
      <c r="M9" s="70"/>
      <c r="N9" s="70"/>
      <c r="O9" s="70"/>
      <c r="P9" s="70"/>
    </row>
    <row r="10" spans="3:16" ht="12">
      <c r="C10" s="67"/>
      <c r="D10" s="67"/>
      <c r="E10" s="67"/>
      <c r="F10" s="67"/>
      <c r="G10" s="67"/>
      <c r="H10" s="67"/>
      <c r="I10" s="67"/>
      <c r="J10" s="67"/>
      <c r="K10" s="70"/>
      <c r="L10" s="70"/>
      <c r="M10" s="70"/>
      <c r="N10" s="70"/>
      <c r="O10" s="70"/>
      <c r="P10" s="70"/>
    </row>
    <row r="11" spans="2:16" ht="12">
      <c r="B11" s="4">
        <v>2</v>
      </c>
      <c r="C11" s="67" t="s">
        <v>18</v>
      </c>
      <c r="D11" s="68"/>
      <c r="E11" s="68"/>
      <c r="F11" s="68"/>
      <c r="G11" s="68"/>
      <c r="H11" s="68"/>
      <c r="I11" s="68"/>
      <c r="J11" s="68"/>
      <c r="K11" s="68"/>
      <c r="L11" s="68"/>
      <c r="M11" s="68"/>
      <c r="N11" s="68"/>
      <c r="O11" s="68"/>
      <c r="P11" s="68"/>
    </row>
    <row r="12" spans="3:16" ht="12">
      <c r="C12" s="68"/>
      <c r="D12" s="68"/>
      <c r="E12" s="68"/>
      <c r="F12" s="68"/>
      <c r="G12" s="68"/>
      <c r="H12" s="68"/>
      <c r="I12" s="68"/>
      <c r="J12" s="68"/>
      <c r="K12" s="68"/>
      <c r="L12" s="68"/>
      <c r="M12" s="68"/>
      <c r="N12" s="68"/>
      <c r="O12" s="68"/>
      <c r="P12" s="68"/>
    </row>
    <row r="13" spans="2:16" ht="12">
      <c r="B13" s="4">
        <v>3</v>
      </c>
      <c r="C13" s="67" t="s">
        <v>19</v>
      </c>
      <c r="D13" s="68"/>
      <c r="E13" s="68"/>
      <c r="F13" s="68"/>
      <c r="G13" s="68"/>
      <c r="H13" s="68"/>
      <c r="I13" s="68"/>
      <c r="J13" s="68"/>
      <c r="K13" s="68"/>
      <c r="L13" s="68"/>
      <c r="M13" s="68"/>
      <c r="N13" s="68"/>
      <c r="O13" s="68"/>
      <c r="P13" s="68"/>
    </row>
    <row r="14" spans="3:16" ht="12">
      <c r="C14" s="68"/>
      <c r="D14" s="68"/>
      <c r="E14" s="68"/>
      <c r="F14" s="68"/>
      <c r="G14" s="68"/>
      <c r="H14" s="68"/>
      <c r="I14" s="68"/>
      <c r="J14" s="68"/>
      <c r="K14" s="68"/>
      <c r="L14" s="68"/>
      <c r="M14" s="68"/>
      <c r="N14" s="68"/>
      <c r="O14" s="68"/>
      <c r="P14" s="68"/>
    </row>
    <row r="15" spans="2:16" ht="12">
      <c r="B15" s="4">
        <v>4</v>
      </c>
      <c r="C15" s="69" t="s">
        <v>21</v>
      </c>
      <c r="D15" s="69"/>
      <c r="E15" s="69"/>
      <c r="F15" s="69"/>
      <c r="G15" s="69"/>
      <c r="H15" s="69"/>
      <c r="I15" s="69"/>
      <c r="J15" s="69"/>
      <c r="K15" s="69"/>
      <c r="L15" s="69"/>
      <c r="M15" s="69"/>
      <c r="N15" s="70"/>
      <c r="O15" s="70"/>
      <c r="P15" s="70"/>
    </row>
    <row r="16" spans="2:16" ht="12">
      <c r="B16" s="4">
        <v>6</v>
      </c>
      <c r="C16" s="69" t="s">
        <v>17</v>
      </c>
      <c r="D16" s="70"/>
      <c r="E16" s="70"/>
      <c r="F16" s="70"/>
      <c r="G16" s="70"/>
      <c r="H16" s="70"/>
      <c r="I16" s="70"/>
      <c r="J16" s="70"/>
      <c r="K16" s="70"/>
      <c r="L16" s="70"/>
      <c r="M16" s="70"/>
      <c r="N16" s="70"/>
      <c r="O16" s="70"/>
      <c r="P16" s="70"/>
    </row>
    <row r="17" spans="2:16" ht="12">
      <c r="B17" s="4">
        <v>7</v>
      </c>
      <c r="C17" s="69" t="s">
        <v>12</v>
      </c>
      <c r="D17" s="69"/>
      <c r="E17" s="69"/>
      <c r="F17" s="69"/>
      <c r="G17" s="69"/>
      <c r="H17" s="69"/>
      <c r="I17" s="69"/>
      <c r="J17" s="69"/>
      <c r="K17" s="69"/>
      <c r="L17" s="69"/>
      <c r="M17" s="69"/>
      <c r="N17" s="70"/>
      <c r="O17" s="70"/>
      <c r="P17" s="70"/>
    </row>
    <row r="18" spans="2:3" ht="12">
      <c r="B18" s="4">
        <v>8</v>
      </c>
      <c r="C18" s="1" t="s">
        <v>13</v>
      </c>
    </row>
    <row r="19" ht="12.75" thickBot="1"/>
    <row r="20" spans="4:15" ht="13.5" thickBot="1" thickTop="1">
      <c r="D20" s="63" t="s">
        <v>22</v>
      </c>
      <c r="E20" s="63"/>
      <c r="F20" s="64"/>
      <c r="G20" s="6"/>
      <c r="H20" s="6"/>
      <c r="I20" s="6"/>
      <c r="J20" s="65"/>
      <c r="K20" s="65"/>
      <c r="L20" s="65"/>
      <c r="N20" s="20" t="s">
        <v>5</v>
      </c>
      <c r="O20" s="56" t="s">
        <v>10</v>
      </c>
    </row>
    <row r="21" spans="4:15" ht="12.75" thickBot="1">
      <c r="D21" s="7" t="s">
        <v>6</v>
      </c>
      <c r="E21" s="7" t="s">
        <v>7</v>
      </c>
      <c r="F21" s="8" t="s">
        <v>8</v>
      </c>
      <c r="G21" s="6"/>
      <c r="H21" s="6"/>
      <c r="I21" s="6"/>
      <c r="J21" s="36"/>
      <c r="K21" s="36"/>
      <c r="L21" s="37"/>
      <c r="N21" s="21"/>
      <c r="O21" s="57">
        <f>F27/SUM(D27:E27)*1000</f>
        <v>0.361794500723589</v>
      </c>
    </row>
    <row r="22" spans="3:15" ht="12.75" thickTop="1">
      <c r="C22" s="9" t="s">
        <v>0</v>
      </c>
      <c r="D22" s="45">
        <v>1170</v>
      </c>
      <c r="E22" s="46">
        <v>212</v>
      </c>
      <c r="F22" s="47">
        <v>1</v>
      </c>
      <c r="G22" s="6"/>
      <c r="H22" s="6"/>
      <c r="I22" s="6"/>
      <c r="J22" s="6"/>
      <c r="K22" s="6"/>
      <c r="L22" s="6"/>
      <c r="N22" s="19"/>
      <c r="O22" s="58"/>
    </row>
    <row r="23" spans="3:14" ht="12">
      <c r="C23" s="10" t="s">
        <v>1</v>
      </c>
      <c r="D23" s="48">
        <v>1170</v>
      </c>
      <c r="E23" s="49">
        <v>212</v>
      </c>
      <c r="F23" s="50">
        <v>0</v>
      </c>
      <c r="G23" s="6"/>
      <c r="H23" s="6"/>
      <c r="I23" s="6"/>
      <c r="J23" s="6"/>
      <c r="K23" s="6"/>
      <c r="L23" s="6"/>
      <c r="N23" s="4"/>
    </row>
    <row r="24" spans="3:14" ht="12">
      <c r="C24" s="10" t="s">
        <v>2</v>
      </c>
      <c r="D24" s="48">
        <v>1170</v>
      </c>
      <c r="E24" s="49">
        <v>212</v>
      </c>
      <c r="F24" s="50">
        <v>1</v>
      </c>
      <c r="G24" s="6"/>
      <c r="H24" s="6"/>
      <c r="I24" s="6"/>
      <c r="J24" s="6"/>
      <c r="K24" s="6"/>
      <c r="L24" s="6"/>
      <c r="N24" s="4"/>
    </row>
    <row r="25" spans="3:14" ht="12">
      <c r="C25" s="10" t="s">
        <v>3</v>
      </c>
      <c r="D25" s="48">
        <v>1170</v>
      </c>
      <c r="E25" s="49">
        <v>212</v>
      </c>
      <c r="F25" s="50">
        <v>0</v>
      </c>
      <c r="G25" s="6"/>
      <c r="H25" s="6"/>
      <c r="I25" s="6"/>
      <c r="J25" s="6"/>
      <c r="K25" s="6"/>
      <c r="L25" s="6"/>
      <c r="N25" s="4"/>
    </row>
    <row r="26" spans="3:14" ht="12.75" thickBot="1">
      <c r="C26" s="11" t="s">
        <v>4</v>
      </c>
      <c r="D26" s="51"/>
      <c r="E26" s="52"/>
      <c r="F26" s="53"/>
      <c r="G26" s="6"/>
      <c r="H26" s="6"/>
      <c r="I26" s="6"/>
      <c r="J26" s="6"/>
      <c r="K26" s="6"/>
      <c r="L26" s="6"/>
      <c r="N26" s="4"/>
    </row>
    <row r="27" spans="4:12" ht="12.75" thickTop="1">
      <c r="D27" s="39">
        <f>SUM(D22:D26)</f>
        <v>4680</v>
      </c>
      <c r="E27" s="39">
        <f>SUM(E22:E26)</f>
        <v>848</v>
      </c>
      <c r="F27" s="39">
        <f>SUM(F22:F26)</f>
        <v>2</v>
      </c>
      <c r="G27" s="6"/>
      <c r="H27" s="6"/>
      <c r="I27" s="6"/>
      <c r="J27" s="6"/>
      <c r="K27" s="6"/>
      <c r="L27" s="6"/>
    </row>
    <row r="28" spans="7:12" ht="12.75" thickBot="1">
      <c r="G28" s="6"/>
      <c r="H28" s="6"/>
      <c r="I28" s="6"/>
      <c r="J28" s="6"/>
      <c r="K28" s="6"/>
      <c r="L28" s="6"/>
    </row>
    <row r="29" spans="3:15" ht="12.75" thickTop="1">
      <c r="C29" s="22" t="s">
        <v>14</v>
      </c>
      <c r="D29" s="38">
        <v>0.009</v>
      </c>
      <c r="G29" s="6"/>
      <c r="H29" s="6"/>
      <c r="I29" s="6"/>
      <c r="J29" s="6"/>
      <c r="K29" s="6"/>
      <c r="L29" s="6"/>
      <c r="N29" s="12"/>
      <c r="O29" s="59" t="s">
        <v>11</v>
      </c>
    </row>
    <row r="30" spans="3:15" ht="12">
      <c r="C30" s="6" t="s">
        <v>9</v>
      </c>
      <c r="D30" s="38">
        <v>1.14</v>
      </c>
      <c r="G30" s="6"/>
      <c r="H30" s="6"/>
      <c r="I30" s="6"/>
      <c r="J30" s="6"/>
      <c r="K30" s="6"/>
      <c r="L30" s="6"/>
      <c r="N30" s="13" t="s">
        <v>5</v>
      </c>
      <c r="O30" s="60">
        <f>IF(O21&lt;=D30,SUM(D27:E27)*D29,"No Fee")</f>
        <v>49.751999999999995</v>
      </c>
    </row>
    <row r="31" spans="7:15" ht="12.75" thickBot="1">
      <c r="G31" s="6"/>
      <c r="H31" s="6"/>
      <c r="I31" s="6"/>
      <c r="J31" s="6"/>
      <c r="K31" s="6"/>
      <c r="L31" s="6"/>
      <c r="N31" s="14"/>
      <c r="O31" s="61"/>
    </row>
    <row r="32" spans="7:12" ht="12.75" thickTop="1">
      <c r="G32" s="6"/>
      <c r="H32" s="6"/>
      <c r="I32" s="6"/>
      <c r="J32" s="6"/>
      <c r="K32" s="6"/>
      <c r="L32" s="6"/>
    </row>
    <row r="33" spans="3:12" ht="13.5">
      <c r="C33" s="34"/>
      <c r="D33" s="54"/>
      <c r="G33" s="6"/>
      <c r="H33" s="6"/>
      <c r="I33" s="6"/>
      <c r="J33" s="6"/>
      <c r="K33" s="6"/>
      <c r="L33" s="6"/>
    </row>
    <row r="34" spans="3:12" ht="13.5">
      <c r="C34" s="35"/>
      <c r="G34" s="6"/>
      <c r="H34" s="6"/>
      <c r="I34" s="6"/>
      <c r="J34" s="6"/>
      <c r="K34" s="6"/>
      <c r="L34" s="6"/>
    </row>
    <row r="35" spans="7:12" ht="13.5" customHeight="1">
      <c r="G35" s="6"/>
      <c r="H35" s="6"/>
      <c r="I35" s="6"/>
      <c r="J35" s="6"/>
      <c r="K35" s="6"/>
      <c r="L35" s="6"/>
    </row>
    <row r="36" spans="7:12" ht="12">
      <c r="G36" s="6"/>
      <c r="H36" s="6"/>
      <c r="I36" s="6"/>
      <c r="J36" s="6"/>
      <c r="K36" s="6"/>
      <c r="L36" s="6"/>
    </row>
    <row r="37" spans="3:12" ht="12">
      <c r="C37" s="32"/>
      <c r="G37" s="6"/>
      <c r="H37" s="6"/>
      <c r="I37" s="6"/>
      <c r="J37" s="71"/>
      <c r="K37" s="72"/>
      <c r="L37" s="6"/>
    </row>
    <row r="38" spans="7:12" ht="12">
      <c r="G38" s="6"/>
      <c r="H38" s="6"/>
      <c r="I38" s="6"/>
      <c r="J38" s="62"/>
      <c r="K38" s="62"/>
      <c r="L38" s="6"/>
    </row>
    <row r="39" spans="7:12" ht="12">
      <c r="G39" s="6"/>
      <c r="H39" s="6"/>
      <c r="I39" s="6"/>
      <c r="J39" s="6"/>
      <c r="K39" s="6"/>
      <c r="L39" s="6"/>
    </row>
    <row r="40" ht="12">
      <c r="N40" s="30"/>
    </row>
    <row r="41" spans="2:14" ht="12">
      <c r="B41" s="33"/>
      <c r="J41" s="30"/>
      <c r="K41" s="30"/>
      <c r="L41" s="30"/>
      <c r="M41" s="30"/>
      <c r="N41" s="30"/>
    </row>
    <row r="42" spans="2:13" ht="12">
      <c r="B42" s="33"/>
      <c r="J42" s="30"/>
      <c r="K42" s="30"/>
      <c r="L42" s="30"/>
      <c r="M42" s="30"/>
    </row>
    <row r="45" ht="12">
      <c r="B45" s="1"/>
    </row>
  </sheetData>
  <mergeCells count="11">
    <mergeCell ref="J37:K37"/>
    <mergeCell ref="J38:K38"/>
    <mergeCell ref="D20:F20"/>
    <mergeCell ref="J20:L20"/>
    <mergeCell ref="C1:P1"/>
    <mergeCell ref="C13:P14"/>
    <mergeCell ref="C15:P15"/>
    <mergeCell ref="C9:P10"/>
    <mergeCell ref="C11:P12"/>
    <mergeCell ref="C17:P17"/>
    <mergeCell ref="C16:P16"/>
  </mergeCells>
  <conditionalFormatting sqref="O30">
    <cfRule type="cellIs" priority="1" dxfId="0" operator="equal" stopIfTrue="1">
      <formula>"No Fee"</formula>
    </cfRule>
    <cfRule type="cellIs" priority="2" dxfId="1" operator="greaterThan" stopIfTrue="1">
      <formula>0.001</formula>
    </cfRule>
  </conditionalFormatting>
  <conditionalFormatting sqref="O31">
    <cfRule type="cellIs" priority="3" dxfId="0" operator="equal" stopIfTrue="1">
      <formula>"No Fee"</formula>
    </cfRule>
    <cfRule type="cellIs" priority="4" dxfId="1" operator="greaterThan" stopIfTrue="1">
      <formula>0</formula>
    </cfRule>
  </conditionalFormatting>
  <printOptions/>
  <pageMargins left="0.25" right="0" top="0.53" bottom="0.47" header="0.5" footer="0.5"/>
  <pageSetup horizontalDpi="600" verticalDpi="600" orientation="landscape" scale="9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PETERSBURG TIMES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sgross</dc:creator>
  <cp:keywords/>
  <dc:description/>
  <cp:lastModifiedBy>Martin Frobisher</cp:lastModifiedBy>
  <cp:lastPrinted>2009-06-16T13:58:09Z</cp:lastPrinted>
  <dcterms:created xsi:type="dcterms:W3CDTF">2009-03-19T20:47:28Z</dcterms:created>
  <dcterms:modified xsi:type="dcterms:W3CDTF">2011-12-06T19:29:29Z</dcterms:modified>
  <cp:category/>
  <cp:version/>
  <cp:contentType/>
  <cp:contentStatus/>
</cp:coreProperties>
</file>